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E20" i="1" l="1"/>
  <c r="F20" i="1"/>
  <c r="G20" i="1"/>
  <c r="H20" i="1"/>
  <c r="I20" i="1"/>
  <c r="J20" i="1"/>
  <c r="G11" i="1"/>
  <c r="H11" i="1"/>
  <c r="I11" i="1"/>
  <c r="J11" i="1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<sst xmlns="http://schemas.openxmlformats.org/spreadsheetml/2006/main" count="46" uniqueCount="37">
  <si>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</si>
  <si>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</si>
  <si>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</si>
  <si>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</si>
  <si>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</si>
  <si>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</si>
  <si>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</si>
  <si>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</si>
  <si>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</si>
  <si>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</si>
  <si>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</si>
  <si>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</si>
  <si>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</si>
  <si>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</si>
  <si>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</si>
  <si>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</si>
  <si>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</si>
  <si>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</si>
  <si>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</si>
  <si>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</si>
  <si>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</si>
  <si>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</si>
  <si>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</si>
  <si>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</si>
  <si>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</si>
  <si>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"Начальная школа № 3" 1-4 классы(бесплатное питание)</t>
  </si>
  <si>
    <t>б/н</t>
  </si>
  <si>
    <t>Хлеб ржано-пшеничный</t>
  </si>
  <si>
    <t>Салат из свежих помидор и огурцов</t>
  </si>
  <si>
    <t>Голубцы ленивые из п/ф</t>
  </si>
  <si>
    <t>Рис отварной</t>
  </si>
  <si>
    <t>Напиток из плодов шиповника</t>
  </si>
  <si>
    <t>Суп картофельный с мясными фрикадельками из п/ф</t>
  </si>
  <si>
    <t>Картофельное пюре</t>
  </si>
  <si>
    <t>Котлета домашняя из п/ф</t>
  </si>
  <si>
    <t>Компот из сухофруктов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</si>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</sst>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4" borderId="0" applyNumberFormat="0" applyBorder="0" applyAlignment="0" applyProtection="0"/>
    <xf numFmtId="0" fontId="4" fillId="0" borderId="0"/>
  </cellStyleXfs>
  <cellXfs count="96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2" xfId="0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5" fillId="4" borderId="12" xfId="1" applyNumberFormat="1" applyBorder="1" applyProtection="1">
      <protection locked="0"/>
    </xf>
    <xf numFmtId="2" fontId="5" fillId="4" borderId="1" xfId="1" applyNumberFormat="1" applyBorder="1" applyProtection="1">
      <protection locked="0"/>
    </xf>
    <xf numFmtId="2" fontId="5" fillId="4" borderId="13" xfId="1" applyNumberFormat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2" fontId="7" fillId="4" borderId="4" xfId="1" applyNumberFormat="1" applyFont="1" applyBorder="1" applyProtection="1">
      <protection locked="0"/>
    </xf>
    <xf numFmtId="2" fontId="7" fillId="4" borderId="10" xfId="1" applyNumberFormat="1" applyFont="1" applyBorder="1" applyProtection="1">
      <protection locked="0"/>
    </xf>
    <xf numFmtId="0" fontId="3" fillId="3" borderId="15" xfId="0" applyFont="1" applyFill="1" applyBorder="1"/>
    <xf numFmtId="0" fontId="8" fillId="2" borderId="4" xfId="0" applyFont="1" applyFill="1" applyBorder="1" applyAlignment="1">
      <alignment horizontal="left" vertical="center" wrapText="1"/>
    </xf>
    <xf numFmtId="0" fontId="0" fillId="0" borderId="0" xfId="0" applyBorder="1"/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3" fillId="0" borderId="11" xfId="0" applyFont="1" applyBorder="1"/>
    <xf numFmtId="0" fontId="0" fillId="0" borderId="18" xfId="0" applyBorder="1" applyAlignment="1">
      <alignment horizontal="center"/>
    </xf>
    <xf numFmtId="0" fontId="3" fillId="0" borderId="19" xfId="0" applyFont="1" applyBorder="1"/>
    <xf numFmtId="2" fontId="8" fillId="2" borderId="4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3" fillId="3" borderId="11" xfId="0" applyFont="1" applyFill="1" applyBorder="1" applyProtection="1">
      <protection locked="0"/>
    </xf>
    <xf numFmtId="0" fontId="3" fillId="3" borderId="17" xfId="0" applyFont="1" applyFill="1" applyBorder="1" applyAlignment="1" applyProtection="1">
      <alignment vertical="top"/>
      <protection locked="0"/>
    </xf>
    <xf numFmtId="0" fontId="6" fillId="2" borderId="12" xfId="0" applyFont="1" applyFill="1" applyBorder="1" applyAlignment="1" applyProtection="1">
      <alignment wrapText="1"/>
      <protection locked="0"/>
    </xf>
    <xf numFmtId="2" fontId="6" fillId="2" borderId="12" xfId="0" applyNumberFormat="1" applyFont="1" applyFill="1" applyBorder="1" applyProtection="1">
      <protection locked="0"/>
    </xf>
    <xf numFmtId="2" fontId="6" fillId="2" borderId="13" xfId="0" applyNumberFormat="1" applyFont="1" applyFill="1" applyBorder="1" applyProtection="1">
      <protection locked="0"/>
    </xf>
    <xf numFmtId="2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1" fontId="8" fillId="2" borderId="1" xfId="0" applyNumberFormat="1" applyFont="1" applyFill="1" applyBorder="1" applyAlignment="1">
      <alignment horizontal="right" vertical="center"/>
    </xf>
    <xf numFmtId="1" fontId="8" fillId="2" borderId="1" xfId="0" applyNumberFormat="1" applyFont="1" applyFill="1" applyBorder="1" applyAlignment="1">
      <alignment horizontal="right" vertical="top"/>
    </xf>
    <xf numFmtId="2" fontId="8" fillId="2" borderId="1" xfId="0" applyNumberFormat="1" applyFont="1" applyFill="1" applyBorder="1" applyAlignment="1">
      <alignment horizontal="right" vertical="top"/>
    </xf>
    <xf numFmtId="0" fontId="8" fillId="2" borderId="2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right" vertical="center"/>
    </xf>
    <xf numFmtId="1" fontId="8" fillId="2" borderId="1" xfId="0" applyNumberFormat="1" applyFont="1" applyFill="1" applyBorder="1" applyAlignment="1">
      <alignment vertical="center"/>
    </xf>
    <xf numFmtId="2" fontId="10" fillId="0" borderId="0" xfId="0" applyNumberFormat="1" applyFont="1" applyBorder="1" applyAlignment="1">
      <alignment horizontal="center" vertical="center"/>
    </xf>
    <xf numFmtId="2" fontId="9" fillId="3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8" fillId="2" borderId="1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" fillId="3" borderId="11" xfId="0" applyFont="1" applyFill="1" applyBorder="1"/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left" vertical="center" wrapText="1"/>
    </xf>
    <xf numFmtId="2" fontId="9" fillId="2" borderId="2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8" fillId="2" borderId="12" xfId="0" applyFont="1" applyFill="1" applyBorder="1" applyAlignment="1">
      <alignment horizontal="right" vertical="top"/>
    </xf>
    <xf numFmtId="0" fontId="8" fillId="2" borderId="12" xfId="0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0" fontId="8" fillId="2" borderId="1" xfId="0" applyFont="1" applyFill="1" applyBorder="1" applyAlignment="1">
      <alignment vertical="center"/>
    </xf>
    <xf numFmtId="2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11" fillId="0" borderId="0" xfId="0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1"/>
  <sheetViews>
    <sheetView showGridLines="0" showRowColHeaders="0" tabSelected="1" zoomScaleNormal="100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ht="15.75" x14ac:dyDescent="0.25">
      <c r="A1" t="s">
        <v>0</v>
      </c>
      <c r="B1" s="91" t="s">
        <v>25</v>
      </c>
      <c r="C1" s="92"/>
      <c r="D1" s="93"/>
      <c r="E1" t="s">
        <v>19</v>
      </c>
      <c r="F1" s="9"/>
      <c r="I1" t="s">
        <v>1</v>
      </c>
      <c r="J1" s="8">
        <v>45434</v>
      </c>
      <c r="L1" s="27"/>
      <c r="M1" s="27"/>
      <c r="N1" s="53"/>
      <c r="O1" s="53"/>
      <c r="P1" s="53"/>
      <c r="Q1" s="53"/>
      <c r="R1" s="53"/>
    </row>
    <row r="2" spans="1:18" ht="7.5" customHeight="1" thickBot="1" x14ac:dyDescent="0.3">
      <c r="L2" s="27"/>
      <c r="M2" s="27"/>
      <c r="N2" s="82"/>
      <c r="O2" s="82"/>
      <c r="P2" s="82"/>
      <c r="Q2" s="82"/>
      <c r="R2" s="82"/>
    </row>
    <row r="3" spans="1:18" ht="16.5" thickBot="1" x14ac:dyDescent="0.3">
      <c r="A3" s="7" t="s">
        <v>2</v>
      </c>
      <c r="B3" s="33" t="s">
        <v>3</v>
      </c>
      <c r="C3" s="36" t="s">
        <v>22</v>
      </c>
      <c r="D3" s="36" t="s">
        <v>4</v>
      </c>
      <c r="E3" s="36" t="s">
        <v>23</v>
      </c>
      <c r="F3" s="36" t="s">
        <v>5</v>
      </c>
      <c r="G3" s="36" t="s">
        <v>6</v>
      </c>
      <c r="H3" s="36" t="s">
        <v>7</v>
      </c>
      <c r="I3" s="36" t="s">
        <v>8</v>
      </c>
      <c r="J3" s="36" t="s">
        <v>9</v>
      </c>
      <c r="L3" s="83"/>
      <c r="M3" s="84"/>
      <c r="N3" s="82"/>
      <c r="O3" s="82"/>
      <c r="P3" s="82"/>
      <c r="Q3" s="82"/>
      <c r="R3" s="82"/>
    </row>
    <row r="4" spans="1:18" ht="15.75" x14ac:dyDescent="0.25">
      <c r="A4" s="15" t="s">
        <v>10</v>
      </c>
      <c r="B4" s="34" t="s">
        <v>11</v>
      </c>
      <c r="C4" s="48" t="s">
        <v>26</v>
      </c>
      <c r="D4" s="49" t="s">
        <v>29</v>
      </c>
      <c r="E4" s="66">
        <v>90</v>
      </c>
      <c r="F4" s="67">
        <v>49</v>
      </c>
      <c r="G4" s="42">
        <v>150.03</v>
      </c>
      <c r="H4" s="42">
        <v>7.28</v>
      </c>
      <c r="I4" s="42">
        <v>10.31</v>
      </c>
      <c r="J4" s="42">
        <v>7.63</v>
      </c>
      <c r="L4" s="27"/>
      <c r="M4" s="27"/>
      <c r="N4" s="82"/>
      <c r="O4" s="82"/>
      <c r="P4" s="82"/>
      <c r="Q4" s="82"/>
      <c r="R4" s="82"/>
    </row>
    <row r="5" spans="1:18" ht="15.75" x14ac:dyDescent="0.25">
      <c r="A5" s="16"/>
      <c r="B5" s="32" t="s">
        <v>12</v>
      </c>
      <c r="C5" s="50">
        <v>388</v>
      </c>
      <c r="D5" s="49" t="s">
        <v>31</v>
      </c>
      <c r="E5" s="66">
        <v>200</v>
      </c>
      <c r="F5" s="67">
        <v>9.2200000000000006</v>
      </c>
      <c r="G5" s="42">
        <v>88.2</v>
      </c>
      <c r="H5" s="42">
        <v>0.68</v>
      </c>
      <c r="I5" s="42">
        <v>0.41</v>
      </c>
      <c r="J5" s="42">
        <v>20.76</v>
      </c>
      <c r="L5" s="60"/>
      <c r="M5" s="61"/>
      <c r="N5" s="28"/>
      <c r="O5" s="28"/>
      <c r="P5" s="28"/>
      <c r="Q5" s="28"/>
      <c r="R5" s="28"/>
    </row>
    <row r="6" spans="1:18" ht="15.75" x14ac:dyDescent="0.25">
      <c r="A6" s="16"/>
      <c r="B6" s="32" t="s">
        <v>20</v>
      </c>
      <c r="C6" s="43" t="s">
        <v>26</v>
      </c>
      <c r="D6" s="44" t="s">
        <v>27</v>
      </c>
      <c r="E6" s="45">
        <v>20</v>
      </c>
      <c r="F6" s="67">
        <v>1.25</v>
      </c>
      <c r="G6" s="67">
        <v>40.799999999999997</v>
      </c>
      <c r="H6" s="66">
        <v>0.9</v>
      </c>
      <c r="I6" s="66">
        <v>0.2</v>
      </c>
      <c r="J6" s="66">
        <v>8.5</v>
      </c>
      <c r="L6" s="60"/>
      <c r="M6" s="85"/>
      <c r="N6" s="28"/>
      <c r="O6" s="28"/>
      <c r="P6" s="28"/>
      <c r="Q6" s="28"/>
      <c r="R6" s="28"/>
    </row>
    <row r="7" spans="1:18" ht="15.75" x14ac:dyDescent="0.25">
      <c r="A7" s="16"/>
      <c r="B7" s="37" t="s">
        <v>16</v>
      </c>
      <c r="C7" s="75">
        <v>304</v>
      </c>
      <c r="D7" s="76" t="s">
        <v>30</v>
      </c>
      <c r="E7" s="68">
        <v>150</v>
      </c>
      <c r="F7" s="67">
        <v>16.940000000000001</v>
      </c>
      <c r="G7" s="42">
        <v>209.7</v>
      </c>
      <c r="H7" s="42">
        <v>3.65</v>
      </c>
      <c r="I7" s="42">
        <v>5.37</v>
      </c>
      <c r="J7" s="42">
        <v>36.69</v>
      </c>
      <c r="L7" s="94"/>
      <c r="M7" s="94"/>
      <c r="N7" s="86"/>
      <c r="O7" s="87"/>
      <c r="P7" s="87"/>
      <c r="Q7" s="87"/>
      <c r="R7" s="87"/>
    </row>
    <row r="8" spans="1:18" ht="15.75" x14ac:dyDescent="0.25">
      <c r="A8" s="16"/>
      <c r="B8" s="38" t="s">
        <v>20</v>
      </c>
      <c r="C8" s="72" t="s">
        <v>26</v>
      </c>
      <c r="D8" s="73" t="s">
        <v>24</v>
      </c>
      <c r="E8" s="46">
        <v>20</v>
      </c>
      <c r="F8" s="69">
        <v>1.2</v>
      </c>
      <c r="G8" s="47">
        <v>42.7</v>
      </c>
      <c r="H8" s="70">
        <v>1</v>
      </c>
      <c r="I8" s="71">
        <v>0.13</v>
      </c>
      <c r="J8" s="71">
        <v>9.1300000000000008</v>
      </c>
      <c r="L8" s="95"/>
      <c r="M8" s="95"/>
      <c r="N8" s="95"/>
      <c r="O8" s="95"/>
      <c r="P8" s="95"/>
      <c r="Q8" s="95"/>
      <c r="R8" s="95"/>
    </row>
    <row r="9" spans="1:18" ht="15.75" x14ac:dyDescent="0.25">
      <c r="A9" s="16"/>
      <c r="B9" s="62" t="s">
        <v>36</v>
      </c>
      <c r="C9" s="43">
        <v>24</v>
      </c>
      <c r="D9" s="49" t="s">
        <v>28</v>
      </c>
      <c r="E9" s="66">
        <v>60</v>
      </c>
      <c r="F9" s="67">
        <v>27.39</v>
      </c>
      <c r="G9" s="59">
        <v>42.4</v>
      </c>
      <c r="H9" s="35">
        <v>0.57999999999999996</v>
      </c>
      <c r="I9" s="35">
        <v>3.65</v>
      </c>
      <c r="J9" s="35">
        <v>2.19</v>
      </c>
      <c r="L9" s="27"/>
      <c r="M9" s="27"/>
      <c r="N9" s="28"/>
      <c r="O9" s="28"/>
      <c r="P9" s="28"/>
      <c r="Q9" s="28"/>
      <c r="R9" s="28"/>
    </row>
    <row r="10" spans="1:18" ht="15.75" x14ac:dyDescent="0.25">
      <c r="A10" s="16"/>
      <c r="B10" s="25"/>
      <c r="C10" s="48"/>
      <c r="D10" s="26"/>
      <c r="E10" s="55"/>
      <c r="F10" s="57"/>
      <c r="G10" s="58"/>
      <c r="H10" s="35"/>
      <c r="I10" s="35"/>
      <c r="J10" s="35"/>
      <c r="L10" s="27"/>
      <c r="M10" s="27"/>
      <c r="N10" s="28"/>
      <c r="O10" s="28"/>
      <c r="P10" s="28"/>
      <c r="Q10" s="28"/>
      <c r="R10" s="28"/>
    </row>
    <row r="11" spans="1:18" ht="15.75" x14ac:dyDescent="0.25">
      <c r="A11" s="16"/>
      <c r="B11" s="17"/>
      <c r="C11" s="2"/>
      <c r="D11" s="22"/>
      <c r="E11" s="23">
        <f>SUM(E4:E10)</f>
        <v>540</v>
      </c>
      <c r="F11" s="23">
        <f>SUM(F4:F10)</f>
        <v>105</v>
      </c>
      <c r="G11" s="23">
        <f t="shared" ref="G11" si="0">SUM(G4:G9)</f>
        <v>573.83000000000004</v>
      </c>
      <c r="H11" s="23">
        <f>SUM(H4:H9)</f>
        <v>14.09</v>
      </c>
      <c r="I11" s="23">
        <f>SUM(I4:I9)</f>
        <v>20.069999999999997</v>
      </c>
      <c r="J11" s="24">
        <f>SUM(J4:J9)</f>
        <v>84.899999999999991</v>
      </c>
      <c r="L11" s="27"/>
      <c r="M11" s="27"/>
      <c r="N11" s="28"/>
      <c r="O11" s="28"/>
      <c r="P11" s="28"/>
      <c r="Q11" s="28"/>
      <c r="R11" s="28"/>
    </row>
    <row r="12" spans="1:18" ht="15.75" thickBot="1" x14ac:dyDescent="0.3">
      <c r="A12" s="6"/>
      <c r="B12" s="18"/>
      <c r="C12" s="11"/>
      <c r="D12" s="39"/>
      <c r="E12" s="40"/>
      <c r="F12" s="40"/>
      <c r="G12" s="40"/>
      <c r="H12" s="40"/>
      <c r="I12" s="40"/>
      <c r="J12" s="41"/>
      <c r="L12" s="27"/>
      <c r="M12" s="27"/>
      <c r="N12" s="52"/>
      <c r="O12" s="52"/>
      <c r="P12" s="52"/>
      <c r="Q12" s="52"/>
      <c r="R12" s="52"/>
    </row>
    <row r="13" spans="1:18" ht="15.75" x14ac:dyDescent="0.25">
      <c r="A13" s="3" t="s">
        <v>13</v>
      </c>
      <c r="B13" s="6"/>
      <c r="C13" s="63"/>
      <c r="D13" s="64"/>
      <c r="E13" s="51"/>
      <c r="F13" s="56"/>
      <c r="G13" s="42"/>
      <c r="H13" s="65"/>
      <c r="I13" s="65"/>
      <c r="J13" s="65"/>
      <c r="L13" s="27"/>
      <c r="M13" s="27"/>
      <c r="N13" s="28"/>
      <c r="O13" s="28"/>
      <c r="P13" s="28"/>
      <c r="Q13" s="28"/>
      <c r="R13" s="28"/>
    </row>
    <row r="14" spans="1:18" ht="30" x14ac:dyDescent="0.25">
      <c r="A14" s="3"/>
      <c r="B14" s="1" t="s">
        <v>14</v>
      </c>
      <c r="C14" s="48">
        <v>104</v>
      </c>
      <c r="D14" s="49" t="s">
        <v>32</v>
      </c>
      <c r="E14" s="89">
        <v>200</v>
      </c>
      <c r="F14" s="69">
        <v>17.2</v>
      </c>
      <c r="G14" s="69">
        <v>124.2</v>
      </c>
      <c r="H14" s="47">
        <v>3.5</v>
      </c>
      <c r="I14" s="47">
        <v>6.56</v>
      </c>
      <c r="J14" s="47">
        <v>13.77</v>
      </c>
      <c r="L14" s="29"/>
      <c r="M14" s="30"/>
      <c r="N14" s="88"/>
      <c r="O14" s="88"/>
      <c r="P14" s="88"/>
      <c r="Q14" s="88"/>
      <c r="R14" s="88"/>
    </row>
    <row r="15" spans="1:18" ht="15.75" x14ac:dyDescent="0.25">
      <c r="A15" s="3"/>
      <c r="B15" s="1" t="s">
        <v>15</v>
      </c>
      <c r="C15" s="48" t="s">
        <v>26</v>
      </c>
      <c r="D15" s="81" t="s">
        <v>34</v>
      </c>
      <c r="E15" s="77">
        <v>90</v>
      </c>
      <c r="F15" s="67">
        <v>58.6</v>
      </c>
      <c r="G15" s="67">
        <v>119.61</v>
      </c>
      <c r="H15" s="42">
        <v>25.2</v>
      </c>
      <c r="I15" s="42">
        <v>3.24</v>
      </c>
      <c r="J15" s="42">
        <v>34.380000000000003</v>
      </c>
      <c r="L15" s="29"/>
      <c r="M15" s="31"/>
      <c r="N15" s="88"/>
      <c r="O15" s="88"/>
      <c r="P15" s="88"/>
      <c r="Q15" s="88"/>
      <c r="R15" s="88"/>
    </row>
    <row r="16" spans="1:18" ht="15.75" x14ac:dyDescent="0.25">
      <c r="A16" s="3"/>
      <c r="B16" s="1" t="s">
        <v>16</v>
      </c>
      <c r="C16" s="48">
        <v>128</v>
      </c>
      <c r="D16" s="49" t="s">
        <v>33</v>
      </c>
      <c r="E16" s="77">
        <v>150</v>
      </c>
      <c r="F16" s="69">
        <v>15.98</v>
      </c>
      <c r="G16" s="69">
        <v>172.9</v>
      </c>
      <c r="H16" s="42">
        <v>3.1</v>
      </c>
      <c r="I16" s="42">
        <v>9.16</v>
      </c>
      <c r="J16" s="42">
        <v>18</v>
      </c>
      <c r="L16" s="90"/>
      <c r="M16" s="90"/>
      <c r="N16" s="54"/>
      <c r="O16" s="54"/>
      <c r="P16" s="54"/>
      <c r="Q16" s="54"/>
      <c r="R16" s="54"/>
    </row>
    <row r="17" spans="1:18" ht="15.75" x14ac:dyDescent="0.25">
      <c r="A17" s="3"/>
      <c r="B17" s="1" t="s">
        <v>17</v>
      </c>
      <c r="C17" s="75">
        <v>349</v>
      </c>
      <c r="D17" s="78" t="s">
        <v>35</v>
      </c>
      <c r="E17" s="77">
        <v>200</v>
      </c>
      <c r="F17" s="67">
        <v>6.51</v>
      </c>
      <c r="G17" s="67">
        <v>132.80000000000001</v>
      </c>
      <c r="H17" s="42">
        <v>0.66</v>
      </c>
      <c r="I17" s="42">
        <v>0.09</v>
      </c>
      <c r="J17" s="42">
        <v>32.1</v>
      </c>
      <c r="L17" s="90"/>
      <c r="M17" s="90"/>
      <c r="N17" s="54"/>
      <c r="O17" s="54"/>
      <c r="P17" s="54"/>
      <c r="Q17" s="54"/>
      <c r="R17" s="54"/>
    </row>
    <row r="18" spans="1:18" ht="15.75" x14ac:dyDescent="0.25">
      <c r="A18" s="3"/>
      <c r="B18" s="1" t="s">
        <v>21</v>
      </c>
      <c r="C18" s="43" t="s">
        <v>26</v>
      </c>
      <c r="D18" s="44" t="s">
        <v>24</v>
      </c>
      <c r="E18" s="51">
        <v>60</v>
      </c>
      <c r="F18" s="67">
        <v>3.59</v>
      </c>
      <c r="G18" s="42">
        <v>128.19999999999999</v>
      </c>
      <c r="H18" s="42">
        <v>3</v>
      </c>
      <c r="I18" s="42">
        <v>0.4</v>
      </c>
      <c r="J18" s="42">
        <v>27.4</v>
      </c>
      <c r="L18" s="29"/>
      <c r="M18" s="31"/>
      <c r="N18" s="28"/>
      <c r="O18" s="28"/>
      <c r="P18" s="28"/>
      <c r="Q18" s="28"/>
      <c r="R18" s="28"/>
    </row>
    <row r="19" spans="1:18" ht="15.75" x14ac:dyDescent="0.25">
      <c r="A19" s="3"/>
      <c r="B19" s="1" t="s">
        <v>18</v>
      </c>
      <c r="C19" s="66" t="s">
        <v>26</v>
      </c>
      <c r="D19" s="79" t="s">
        <v>27</v>
      </c>
      <c r="E19" s="77">
        <v>50</v>
      </c>
      <c r="F19" s="80">
        <v>3.12</v>
      </c>
      <c r="G19" s="67">
        <v>102</v>
      </c>
      <c r="H19" s="74">
        <v>2.25</v>
      </c>
      <c r="I19" s="74">
        <v>0.5</v>
      </c>
      <c r="J19" s="74">
        <v>21.25</v>
      </c>
      <c r="L19" s="90"/>
      <c r="M19" s="90"/>
      <c r="N19" s="54"/>
      <c r="O19" s="54"/>
      <c r="P19" s="54"/>
      <c r="Q19" s="54"/>
      <c r="R19" s="54"/>
    </row>
    <row r="20" spans="1:18" x14ac:dyDescent="0.25">
      <c r="A20" s="3"/>
      <c r="B20" s="11"/>
      <c r="C20" s="11"/>
      <c r="D20" s="13"/>
      <c r="E20" s="19">
        <f>SUM(E13:E19)</f>
        <v>750</v>
      </c>
      <c r="F20" s="20">
        <f t="shared" ref="F20:G20" si="1">SUM(F13:F19)</f>
        <v>105.00000000000001</v>
      </c>
      <c r="G20" s="19">
        <f t="shared" si="1"/>
        <v>779.71</v>
      </c>
      <c r="H20" s="19">
        <f>SUM(H13:H19)</f>
        <v>37.71</v>
      </c>
      <c r="I20" s="19">
        <f>SUM(I13:I19)</f>
        <v>19.95</v>
      </c>
      <c r="J20" s="21">
        <f>SUM(J13:J19)</f>
        <v>146.9</v>
      </c>
    </row>
    <row r="21" spans="1:18" ht="15.75" thickBot="1" x14ac:dyDescent="0.3">
      <c r="A21" s="4"/>
      <c r="B21" s="5"/>
      <c r="C21" s="5"/>
      <c r="D21" s="12"/>
      <c r="E21" s="10"/>
      <c r="F21" s="10"/>
      <c r="G21" s="10"/>
      <c r="H21" s="10"/>
      <c r="I21" s="10"/>
      <c r="J21" s="14"/>
    </row>
  </sheetData>
  <mergeCells count="6">
    <mergeCell ref="L19:M19"/>
    <mergeCell ref="B1:D1"/>
    <mergeCell ref="L17:M17"/>
    <mergeCell ref="L7:M7"/>
    <mergeCell ref="L8:R8"/>
    <mergeCell ref="L16:M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2021-05-18T10:32:40Z</cp:lastPrinted>
  <dcterms:created xsi:type="dcterms:W3CDTF">2015-06-05T18:19:34Z</dcterms:created>
  <dcterms:modified xsi:type="dcterms:W3CDTF">2024-05-21T16:13:55Z</dcterms:modified>
</cp:coreProperties>
</file>